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8"/>
  </bookViews>
  <sheets>
    <sheet name="新增放射治疗类医疗服务价格项目表" sheetId="3" r:id="rId1"/>
  </sheets>
  <calcPr calcId="144525"/>
</workbook>
</file>

<file path=xl/sharedStrings.xml><?xml version="1.0" encoding="utf-8"?>
<sst xmlns="http://schemas.openxmlformats.org/spreadsheetml/2006/main" count="110" uniqueCount="91">
  <si>
    <t>新增放射治疗类医疗服务价格项目表</t>
  </si>
  <si>
    <t>序号</t>
  </si>
  <si>
    <t>项目名称</t>
  </si>
  <si>
    <t>国家版计价单位</t>
  </si>
  <si>
    <t>服务产出</t>
  </si>
  <si>
    <t>价格构成</t>
  </si>
  <si>
    <t>省级基准价</t>
  </si>
  <si>
    <t>计价说明</t>
  </si>
  <si>
    <t>原项目金额</t>
  </si>
  <si>
    <t>立项指南金额</t>
  </si>
  <si>
    <t>拟执行价格</t>
  </si>
  <si>
    <t>放疗模拟定位</t>
  </si>
  <si>
    <t>次</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</si>
  <si>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</si>
  <si>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</si>
  <si>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</si>
  <si>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热塑膜成本在500元，人力资源成本过低。</t>
  </si>
  <si>
    <r>
      <t>放疗模拟定位</t>
    </r>
    <r>
      <rPr>
        <sz val="10"/>
        <rFont val="Times New Roman"/>
        <charset val="134"/>
      </rPr>
      <t>-01</t>
    </r>
    <r>
      <rPr>
        <sz val="10"/>
        <rFont val="宋体"/>
        <charset val="134"/>
      </rPr>
      <t>特殊影像模拟定位</t>
    </r>
  </si>
  <si>
    <r>
      <t>放疗模拟定位</t>
    </r>
    <r>
      <rPr>
        <sz val="10"/>
        <rFont val="Times New Roman"/>
        <charset val="134"/>
      </rPr>
      <t>-02</t>
    </r>
    <r>
      <rPr>
        <sz val="10"/>
        <rFont val="宋体"/>
        <charset val="134"/>
      </rPr>
      <t>简易模拟定位减收</t>
    </r>
  </si>
  <si>
    <r>
      <t>放疗模拟定位</t>
    </r>
    <r>
      <rPr>
        <sz val="10"/>
        <rFont val="Times New Roman"/>
        <charset val="134"/>
      </rPr>
      <t>-11</t>
    </r>
    <r>
      <rPr>
        <sz val="10"/>
        <rFont val="宋体"/>
        <charset val="134"/>
      </rPr>
      <t>运动管理</t>
    </r>
  </si>
  <si>
    <r>
      <t>放疗模拟定位</t>
    </r>
    <r>
      <rPr>
        <sz val="10"/>
        <rFont val="Times New Roman"/>
        <charset val="134"/>
      </rPr>
      <t>-21</t>
    </r>
    <r>
      <rPr>
        <sz val="10"/>
        <rFont val="宋体"/>
        <charset val="134"/>
      </rPr>
      <t>立体定向放疗模拟定位</t>
    </r>
  </si>
  <si>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</si>
  <si>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</si>
  <si>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</si>
  <si>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t>放疗计划制定</t>
    </r>
    <r>
      <rPr>
        <sz val="10"/>
        <rFont val="Times New Roman"/>
        <charset val="134"/>
      </rPr>
      <t>-01</t>
    </r>
    <r>
      <rPr>
        <sz val="10"/>
        <rFont val="宋体"/>
        <charset val="134"/>
      </rPr>
      <t>调强计划制定</t>
    </r>
  </si>
  <si>
    <r>
      <t>放疗计划制定</t>
    </r>
    <r>
      <rPr>
        <sz val="10"/>
        <rFont val="Times New Roman"/>
        <charset val="134"/>
      </rPr>
      <t>-11</t>
    </r>
    <r>
      <rPr>
        <sz val="10"/>
        <rFont val="宋体"/>
        <charset val="134"/>
      </rPr>
      <t>立体定向放疗计划制定</t>
    </r>
  </si>
  <si>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</si>
  <si>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</si>
  <si>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</si>
  <si>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外照射放疗（普通）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</si>
  <si>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</si>
  <si>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</si>
  <si>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r>
      <t>外照射放疗（普通）</t>
    </r>
    <r>
      <rPr>
        <sz val="10"/>
        <rFont val="Times New Roman"/>
        <charset val="134"/>
      </rPr>
      <t>-01</t>
    </r>
    <r>
      <rPr>
        <sz val="10"/>
        <rFont val="宋体"/>
        <charset val="134"/>
      </rPr>
      <t>超长靶区</t>
    </r>
  </si>
  <si>
    <r>
      <t>外照射放疗（普通）</t>
    </r>
    <r>
      <rPr>
        <sz val="10"/>
        <rFont val="Times New Roman"/>
        <charset val="134"/>
      </rPr>
      <t>-11</t>
    </r>
    <r>
      <rPr>
        <sz val="10"/>
        <rFont val="宋体"/>
        <charset val="134"/>
      </rPr>
      <t>超高剂量率放疗</t>
    </r>
  </si>
  <si>
    <r>
      <t>外照射治疗（光子线</t>
    </r>
    <r>
      <rPr>
        <sz val="10"/>
        <rFont val="Times New Roman"/>
        <charset val="134"/>
      </rPr>
      <t>-</t>
    </r>
    <r>
      <rPr>
        <sz val="10"/>
        <rFont val="宋体"/>
        <charset val="134"/>
      </rPr>
      <t>适形）</t>
    </r>
  </si>
  <si>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</si>
  <si>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</si>
  <si>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贵州头颈部肿瘤鼻咽癌排名第一，拟建议价格进行上调至湖南。</t>
  </si>
  <si>
    <r>
      <t>外照射治疗（光子线</t>
    </r>
    <r>
      <rPr>
        <sz val="10"/>
        <rFont val="Times New Roman"/>
        <charset val="134"/>
      </rPr>
      <t>-</t>
    </r>
    <r>
      <rPr>
        <sz val="10"/>
        <rFont val="宋体"/>
        <charset val="134"/>
      </rPr>
      <t>适形）</t>
    </r>
    <r>
      <rPr>
        <sz val="10"/>
        <rFont val="Times New Roman"/>
        <charset val="134"/>
      </rPr>
      <t>-01</t>
    </r>
    <r>
      <rPr>
        <sz val="10"/>
        <rFont val="宋体"/>
        <charset val="134"/>
      </rPr>
      <t>超长靶区</t>
    </r>
  </si>
  <si>
    <r>
      <t>外照射治疗（光子线</t>
    </r>
    <r>
      <rPr>
        <sz val="10"/>
        <rFont val="Times New Roman"/>
        <charset val="134"/>
      </rPr>
      <t>-</t>
    </r>
    <r>
      <rPr>
        <sz val="10"/>
        <rFont val="宋体"/>
        <charset val="134"/>
      </rPr>
      <t>适形）</t>
    </r>
    <r>
      <rPr>
        <sz val="10"/>
        <rFont val="Times New Roman"/>
        <charset val="134"/>
      </rPr>
      <t>-11</t>
    </r>
    <r>
      <rPr>
        <sz val="10"/>
        <rFont val="宋体"/>
        <charset val="134"/>
      </rPr>
      <t>超高剂量率放疗</t>
    </r>
  </si>
  <si>
    <r>
      <t>外照射治疗（光子线</t>
    </r>
    <r>
      <rPr>
        <sz val="10"/>
        <rFont val="Times New Roman"/>
        <charset val="134"/>
      </rPr>
      <t>-</t>
    </r>
    <r>
      <rPr>
        <sz val="10"/>
        <rFont val="宋体"/>
        <charset val="134"/>
      </rPr>
      <t>适形）</t>
    </r>
    <r>
      <rPr>
        <sz val="10"/>
        <rFont val="Times New Roman"/>
        <charset val="134"/>
      </rPr>
      <t>-21</t>
    </r>
    <r>
      <rPr>
        <sz val="10"/>
        <rFont val="宋体"/>
        <charset val="134"/>
      </rPr>
      <t>图像引导</t>
    </r>
  </si>
  <si>
    <r>
      <t>外照射治疗（光子线</t>
    </r>
    <r>
      <rPr>
        <sz val="10"/>
        <rFont val="Times New Roman"/>
        <charset val="134"/>
      </rPr>
      <t>-</t>
    </r>
    <r>
      <rPr>
        <sz val="10"/>
        <rFont val="宋体"/>
        <charset val="134"/>
      </rPr>
      <t>调强）</t>
    </r>
  </si>
  <si>
    <t>基于放疗计划，使用医用电子直线加速器等产生的光子线，根据肿瘤靶区和其周围危及器官的三维空间关系进行束流强度调节，实施外照射治疗。</t>
  </si>
  <si>
    <r>
      <t>外照射治疗（光子线</t>
    </r>
    <r>
      <rPr>
        <sz val="10"/>
        <rFont val="Times New Roman"/>
        <charset val="134"/>
      </rPr>
      <t>-</t>
    </r>
    <r>
      <rPr>
        <sz val="10"/>
        <rFont val="宋体"/>
        <charset val="134"/>
      </rPr>
      <t>调强）</t>
    </r>
    <r>
      <rPr>
        <sz val="10"/>
        <rFont val="Times New Roman"/>
        <charset val="134"/>
      </rPr>
      <t>-01</t>
    </r>
    <r>
      <rPr>
        <sz val="10"/>
        <rFont val="宋体"/>
        <charset val="134"/>
      </rPr>
      <t>超长靶区</t>
    </r>
  </si>
  <si>
    <r>
      <t>外照射治疗（光子线</t>
    </r>
    <r>
      <rPr>
        <sz val="10"/>
        <rFont val="Times New Roman"/>
        <charset val="134"/>
      </rPr>
      <t>-</t>
    </r>
    <r>
      <rPr>
        <sz val="10"/>
        <rFont val="宋体"/>
        <charset val="134"/>
      </rPr>
      <t>调强）</t>
    </r>
    <r>
      <rPr>
        <sz val="10"/>
        <rFont val="Times New Roman"/>
        <charset val="134"/>
      </rPr>
      <t>-11</t>
    </r>
    <r>
      <rPr>
        <sz val="10"/>
        <rFont val="宋体"/>
        <charset val="134"/>
      </rPr>
      <t>超高剂量率放疗</t>
    </r>
  </si>
  <si>
    <r>
      <t>外照射治疗（光子线</t>
    </r>
    <r>
      <rPr>
        <sz val="10"/>
        <rFont val="Times New Roman"/>
        <charset val="134"/>
      </rPr>
      <t>-</t>
    </r>
    <r>
      <rPr>
        <sz val="10"/>
        <rFont val="宋体"/>
        <charset val="134"/>
      </rPr>
      <t>调强）</t>
    </r>
    <r>
      <rPr>
        <sz val="10"/>
        <rFont val="Times New Roman"/>
        <charset val="134"/>
      </rPr>
      <t>-21</t>
    </r>
    <r>
      <rPr>
        <sz val="10"/>
        <rFont val="宋体"/>
        <charset val="134"/>
      </rPr>
      <t>自适应放疗</t>
    </r>
  </si>
  <si>
    <r>
      <t>外照射治疗（光子线</t>
    </r>
    <r>
      <rPr>
        <sz val="10"/>
        <rFont val="Times New Roman"/>
        <charset val="134"/>
      </rPr>
      <t>-</t>
    </r>
    <r>
      <rPr>
        <sz val="10"/>
        <rFont val="宋体"/>
        <charset val="134"/>
      </rPr>
      <t>调强）</t>
    </r>
    <r>
      <rPr>
        <sz val="10"/>
        <rFont val="Times New Roman"/>
        <charset val="134"/>
      </rPr>
      <t>-31</t>
    </r>
    <r>
      <rPr>
        <sz val="10"/>
        <rFont val="宋体"/>
        <charset val="134"/>
      </rPr>
      <t>运动管理</t>
    </r>
  </si>
  <si>
    <r>
      <t>外照射治疗（光子线</t>
    </r>
    <r>
      <rPr>
        <sz val="10"/>
        <rFont val="Times New Roman"/>
        <charset val="134"/>
      </rPr>
      <t>-</t>
    </r>
    <r>
      <rPr>
        <sz val="10"/>
        <rFont val="宋体"/>
        <charset val="134"/>
      </rPr>
      <t>调强）</t>
    </r>
    <r>
      <rPr>
        <sz val="10"/>
        <rFont val="Times New Roman"/>
        <charset val="134"/>
      </rPr>
      <t>-41</t>
    </r>
    <r>
      <rPr>
        <sz val="10"/>
        <rFont val="宋体"/>
        <charset val="134"/>
      </rPr>
      <t>图像引导</t>
    </r>
  </si>
  <si>
    <r>
      <t>外照射治疗（光子线</t>
    </r>
    <r>
      <rPr>
        <sz val="10"/>
        <rFont val="Times New Roman"/>
        <charset val="134"/>
      </rPr>
      <t>-</t>
    </r>
    <r>
      <rPr>
        <sz val="10"/>
        <rFont val="宋体"/>
        <charset val="134"/>
      </rPr>
      <t>调强）</t>
    </r>
    <r>
      <rPr>
        <sz val="10"/>
        <rFont val="Times New Roman"/>
        <charset val="134"/>
      </rPr>
      <t>-51</t>
    </r>
    <r>
      <rPr>
        <sz val="10"/>
        <rFont val="宋体"/>
        <charset val="134"/>
      </rPr>
      <t>断层调强放疗</t>
    </r>
  </si>
  <si>
    <r>
      <t>外照射治疗（光子线</t>
    </r>
    <r>
      <rPr>
        <sz val="10"/>
        <rFont val="Times New Roman"/>
        <charset val="134"/>
      </rPr>
      <t>-</t>
    </r>
    <r>
      <rPr>
        <sz val="10"/>
        <rFont val="宋体"/>
        <charset val="134"/>
      </rPr>
      <t>调强）</t>
    </r>
    <r>
      <rPr>
        <sz val="10"/>
        <rFont val="Times New Roman"/>
        <charset val="134"/>
      </rPr>
      <t>-52</t>
    </r>
    <r>
      <rPr>
        <sz val="10"/>
        <rFont val="宋体"/>
        <charset val="134"/>
      </rPr>
      <t>容积旋转调强放疗</t>
    </r>
  </si>
  <si>
    <r>
      <t>外照射治疗（光子线</t>
    </r>
    <r>
      <rPr>
        <sz val="10"/>
        <rFont val="Times New Roman"/>
        <charset val="134"/>
      </rPr>
      <t>-</t>
    </r>
    <r>
      <rPr>
        <sz val="10"/>
        <rFont val="宋体"/>
        <charset val="134"/>
      </rPr>
      <t>立体定向）</t>
    </r>
  </si>
  <si>
    <t>疗程</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</si>
  <si>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</si>
  <si>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</si>
  <si>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r>
      <t>外照射治疗（光子线</t>
    </r>
    <r>
      <rPr>
        <sz val="10"/>
        <rFont val="Times New Roman"/>
        <charset val="134"/>
      </rPr>
      <t>-</t>
    </r>
    <r>
      <rPr>
        <sz val="10"/>
        <rFont val="宋体"/>
        <charset val="134"/>
      </rPr>
      <t>立体定向）-01自适应放疗</t>
    </r>
  </si>
  <si>
    <r>
      <t>外照射治疗（光子线</t>
    </r>
    <r>
      <rPr>
        <sz val="10"/>
        <rFont val="Times New Roman"/>
        <charset val="134"/>
      </rPr>
      <t>-</t>
    </r>
    <r>
      <rPr>
        <sz val="10"/>
        <rFont val="宋体"/>
        <charset val="134"/>
      </rPr>
      <t>立体定向）</t>
    </r>
    <r>
      <rPr>
        <sz val="10"/>
        <rFont val="Times New Roman"/>
        <charset val="134"/>
      </rPr>
      <t>-11</t>
    </r>
    <r>
      <rPr>
        <sz val="10"/>
        <rFont val="宋体"/>
        <charset val="134"/>
      </rPr>
      <t>运动管理</t>
    </r>
  </si>
  <si>
    <r>
      <t>外照射治疗（光子线</t>
    </r>
    <r>
      <rPr>
        <sz val="10"/>
        <rFont val="Times New Roman"/>
        <charset val="134"/>
      </rPr>
      <t>-</t>
    </r>
    <r>
      <rPr>
        <sz val="10"/>
        <rFont val="宋体"/>
        <charset val="134"/>
      </rPr>
      <t>立体定向）</t>
    </r>
    <r>
      <rPr>
        <sz val="10"/>
        <rFont val="Times New Roman"/>
        <charset val="134"/>
      </rPr>
      <t>-21</t>
    </r>
    <r>
      <rPr>
        <sz val="10"/>
        <rFont val="宋体"/>
        <charset val="134"/>
      </rPr>
      <t>超高剂量率放疗</t>
    </r>
  </si>
  <si>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</si>
  <si>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</si>
  <si>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</si>
  <si>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自主定价</t>
  </si>
  <si>
    <t>每疗程设置封顶线。</t>
  </si>
  <si>
    <t>外照射治疗（重离子放疗）</t>
  </si>
  <si>
    <t>基于放疗计划，使用医用粒子加速器产生的重离子射线，对肿瘤靶区进行束流强度调节，实施外照射治疗。</t>
  </si>
  <si>
    <r>
      <t>外照射治疗（硼</t>
    </r>
    <r>
      <rPr>
        <sz val="10"/>
        <rFont val="Times New Roman"/>
        <charset val="134"/>
      </rPr>
      <t>-</t>
    </r>
    <r>
      <rPr>
        <sz val="10"/>
        <rFont val="宋体"/>
        <charset val="134"/>
      </rPr>
      <t>中子俘获）</t>
    </r>
  </si>
  <si>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</si>
  <si>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</si>
  <si>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</si>
  <si>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</si>
  <si>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</si>
  <si>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</si>
  <si>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近距离治疗（后装）-01CT模拟定位</t>
  </si>
  <si>
    <r>
      <t>近距离治疗（后装）</t>
    </r>
    <r>
      <rPr>
        <sz val="10"/>
        <rFont val="Times New Roman"/>
        <charset val="134"/>
      </rPr>
      <t>-02MR</t>
    </r>
    <r>
      <rPr>
        <sz val="10"/>
        <rFont val="宋体"/>
        <charset val="134"/>
      </rPr>
      <t>模拟定位</t>
    </r>
  </si>
  <si>
    <r>
      <t>近距离治疗（后装）</t>
    </r>
    <r>
      <rPr>
        <sz val="10"/>
        <rFont val="Times New Roman"/>
        <charset val="134"/>
      </rPr>
      <t>-11</t>
    </r>
    <r>
      <rPr>
        <sz val="10"/>
        <rFont val="宋体"/>
        <charset val="134"/>
      </rPr>
      <t>二维近距离治疗计划</t>
    </r>
  </si>
  <si>
    <r>
      <t>近距离治疗（后装）</t>
    </r>
    <r>
      <rPr>
        <sz val="10"/>
        <rFont val="Times New Roman"/>
        <charset val="134"/>
      </rPr>
      <t>-12</t>
    </r>
    <r>
      <rPr>
        <sz val="10"/>
        <rFont val="宋体"/>
        <charset val="134"/>
      </rPr>
      <t>三维近距离治疗计划</t>
    </r>
  </si>
  <si>
    <r>
      <t>近距离治疗（后装）</t>
    </r>
    <r>
      <rPr>
        <sz val="10"/>
        <rFont val="Times New Roman"/>
        <charset val="134"/>
      </rPr>
      <t>-21</t>
    </r>
    <r>
      <rPr>
        <sz val="10"/>
        <rFont val="宋体"/>
        <charset val="134"/>
      </rPr>
      <t>组织间插植</t>
    </r>
    <r>
      <rPr>
        <sz val="10"/>
        <rFont val="Times New Roman"/>
        <charset val="134"/>
      </rPr>
      <t>/</t>
    </r>
    <r>
      <rPr>
        <sz val="10"/>
        <rFont val="宋体"/>
        <charset val="134"/>
      </rPr>
      <t>放射粒子植入</t>
    </r>
  </si>
  <si>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</si>
  <si>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</si>
  <si>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</si>
  <si>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“以超过60毫居的加收100%，超过100毫居的加收2次100%，限加收2次。”</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</si>
  <si>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</si>
  <si>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</si>
  <si>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</si>
  <si>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</si>
  <si>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</si>
  <si>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</si>
  <si>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</si>
  <si>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术中放疗</t>
  </si>
  <si>
    <t>在术中进行的放射治疗。</t>
  </si>
  <si>
    <t>所定价格涵盖暴露瘤床、确定照射区域、遮挡正常组织器官、机器操作、设备照射、阅单等步骤所需的人力资源与基本物质资源消耗。</t>
  </si>
  <si>
    <r>
      <rPr>
        <sz val="14"/>
        <rFont val="宋体"/>
        <charset val="134"/>
      </rPr>
      <t>使用说明：</t>
    </r>
    <r>
      <rPr>
        <sz val="14"/>
        <rFont val="Times New Roman"/>
        <charset val="134"/>
      </rPr>
      <t xml:space="preserve">
1. </t>
    </r>
    <r>
      <rPr>
        <sz val="14"/>
        <rFont val="宋体"/>
        <charset val="134"/>
      </rPr>
      <t>本指南以放射治疗为重点，按照放射治疗方式的服务产出设立价格项目。根据《深化医疗服务价格改革试点方案》（医保发〔</t>
    </r>
    <r>
      <rPr>
        <sz val="14"/>
        <rFont val="Times New Roman"/>
        <charset val="134"/>
      </rPr>
      <t>2021</t>
    </r>
    <r>
      <rPr>
        <sz val="14"/>
        <rFont val="宋体"/>
        <charset val="134"/>
      </rPr>
      <t>〕</t>
    </r>
    <r>
      <rPr>
        <sz val="14"/>
        <rFont val="Times New Roman"/>
        <charset val="134"/>
      </rPr>
      <t>41</t>
    </r>
    <r>
      <rPr>
        <sz val="14"/>
        <rFont val="宋体"/>
        <charset val="134"/>
      </rPr>
      <t>号）</t>
    </r>
    <r>
      <rPr>
        <sz val="14"/>
        <rFont val="Times New Roman"/>
        <charset val="134"/>
      </rPr>
      <t>“</t>
    </r>
    <r>
      <rPr>
        <sz val="14"/>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4"/>
        <rFont val="Times New Roman"/>
        <charset val="134"/>
      </rPr>
      <t>”</t>
    </r>
    <r>
      <rPr>
        <sz val="14"/>
        <rFont val="宋体"/>
        <charset val="134"/>
      </rPr>
      <t>要求，各类放射治疗类项目在操作层面存在差异，但在价格项目和定价水平层面具备合并同类项的条件，立项指南对目前常用的放射治疗类项目进行了合并。地方医保部门制定</t>
    </r>
    <r>
      <rPr>
        <sz val="14"/>
        <rFont val="Times New Roman"/>
        <charset val="134"/>
      </rPr>
      <t>“</t>
    </r>
    <r>
      <rPr>
        <sz val="14"/>
        <rFont val="宋体"/>
        <charset val="134"/>
      </rPr>
      <t>放射治疗类</t>
    </r>
    <r>
      <rPr>
        <sz val="14"/>
        <rFont val="Times New Roman"/>
        <charset val="134"/>
      </rPr>
      <t>”</t>
    </r>
    <r>
      <rPr>
        <sz val="14"/>
        <rFont val="宋体"/>
        <charset val="134"/>
      </rPr>
      <t>医疗服务项目价格时，要充分体现技术劳务价值，使收费水平覆盖绝大部分放射治疗类项目，使整合前后的放射治疗类项目收费水平大体相当，具备条件的地方可以适当上调；立项指南所定价格属于政府指导价为最高限价，下浮不限；同时，医疗机构、医务人员实施放射治疗过程中有关创新改良，采取</t>
    </r>
    <r>
      <rPr>
        <sz val="14"/>
        <rFont val="Times New Roman"/>
        <charset val="134"/>
      </rPr>
      <t>“</t>
    </r>
    <r>
      <rPr>
        <sz val="14"/>
        <rFont val="宋体"/>
        <charset val="134"/>
      </rPr>
      <t>现有项目兼容</t>
    </r>
    <r>
      <rPr>
        <sz val="14"/>
        <rFont val="Times New Roman"/>
        <charset val="134"/>
      </rPr>
      <t>”</t>
    </r>
    <r>
      <rPr>
        <sz val="14"/>
        <rFont val="宋体"/>
        <charset val="134"/>
      </rPr>
      <t>的方式简化处理，无需申报新增医疗服务价格项目，直接按照对应的整合项目执行即可。</t>
    </r>
    <r>
      <rPr>
        <sz val="14"/>
        <rFont val="Times New Roman"/>
        <charset val="134"/>
      </rPr>
      <t xml:space="preserve">
2. </t>
    </r>
    <r>
      <rPr>
        <sz val="14"/>
        <rFont val="宋体"/>
        <charset val="134"/>
      </rPr>
      <t>本指南所称的</t>
    </r>
    <r>
      <rPr>
        <sz val="14"/>
        <rFont val="Times New Roman"/>
        <charset val="134"/>
      </rPr>
      <t>“</t>
    </r>
    <r>
      <rPr>
        <sz val="14"/>
        <rFont val="宋体"/>
        <charset val="134"/>
      </rPr>
      <t>价格构成</t>
    </r>
    <r>
      <rPr>
        <sz val="14"/>
        <rFont val="Times New Roman"/>
        <charset val="134"/>
      </rPr>
      <t>”</t>
    </r>
    <r>
      <rPr>
        <sz val="14"/>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4"/>
        <rFont val="Times New Roman"/>
        <charset val="134"/>
      </rPr>
      <t>“</t>
    </r>
    <r>
      <rPr>
        <sz val="14"/>
        <rFont val="宋体"/>
        <charset val="134"/>
      </rPr>
      <t>设备投入</t>
    </r>
    <r>
      <rPr>
        <sz val="14"/>
        <rFont val="Times New Roman"/>
        <charset val="134"/>
      </rPr>
      <t>”</t>
    </r>
    <r>
      <rPr>
        <sz val="14"/>
        <rFont val="宋体"/>
        <charset val="134"/>
      </rPr>
      <t>包括但不限于操作设备、器具及固定资产投入。</t>
    </r>
    <r>
      <rPr>
        <sz val="14"/>
        <rFont val="Times New Roman"/>
        <charset val="134"/>
      </rPr>
      <t xml:space="preserve">
3. </t>
    </r>
    <r>
      <rPr>
        <sz val="14"/>
        <rFont val="宋体"/>
        <charset val="134"/>
      </rPr>
      <t>本指南所称</t>
    </r>
    <r>
      <rPr>
        <sz val="14"/>
        <rFont val="Times New Roman"/>
        <charset val="134"/>
      </rPr>
      <t>“</t>
    </r>
    <r>
      <rPr>
        <sz val="14"/>
        <rFont val="宋体"/>
        <charset val="134"/>
      </rPr>
      <t>加收项</t>
    </r>
    <r>
      <rPr>
        <sz val="14"/>
        <rFont val="Times New Roman"/>
        <charset val="134"/>
      </rPr>
      <t>”</t>
    </r>
    <r>
      <rPr>
        <sz val="14"/>
        <rFont val="宋体"/>
        <charset val="134"/>
      </rPr>
      <t>，指同一项目以不同方式提供或在不同场景应用时，确有必要制定差异化收费标准而细分的一类子项，包括在原项目价格基础上增加或减少收费的情况，具体的加</t>
    </r>
    <r>
      <rPr>
        <sz val="14"/>
        <rFont val="Times New Roman"/>
        <charset val="134"/>
      </rPr>
      <t>/</t>
    </r>
    <r>
      <rPr>
        <sz val="14"/>
        <rFont val="宋体"/>
        <charset val="134"/>
      </rPr>
      <t>减收标准（加</t>
    </r>
    <r>
      <rPr>
        <sz val="14"/>
        <rFont val="Times New Roman"/>
        <charset val="134"/>
      </rPr>
      <t>/</t>
    </r>
    <r>
      <rPr>
        <sz val="14"/>
        <rFont val="宋体"/>
        <charset val="134"/>
      </rPr>
      <t>减收率或加</t>
    </r>
    <r>
      <rPr>
        <sz val="14"/>
        <rFont val="Times New Roman"/>
        <charset val="134"/>
      </rPr>
      <t>/</t>
    </r>
    <r>
      <rPr>
        <sz val="14"/>
        <rFont val="宋体"/>
        <charset val="134"/>
      </rPr>
      <t>减收金额）由各地依权限制定；实际应用中，同时涉及多个加收项的，以项目单价为基础计算各项加</t>
    </r>
    <r>
      <rPr>
        <sz val="14"/>
        <rFont val="Times New Roman"/>
        <charset val="134"/>
      </rPr>
      <t>/</t>
    </r>
    <r>
      <rPr>
        <sz val="14"/>
        <rFont val="宋体"/>
        <charset val="134"/>
      </rPr>
      <t>减收水平后，求和得出加</t>
    </r>
    <r>
      <rPr>
        <sz val="14"/>
        <rFont val="Times New Roman"/>
        <charset val="134"/>
      </rPr>
      <t>/</t>
    </r>
    <r>
      <rPr>
        <sz val="14"/>
        <rFont val="宋体"/>
        <charset val="134"/>
      </rPr>
      <t>减收金额。</t>
    </r>
    <r>
      <rPr>
        <sz val="14"/>
        <rFont val="Times New Roman"/>
        <charset val="134"/>
      </rPr>
      <t xml:space="preserve">
4. </t>
    </r>
    <r>
      <rPr>
        <sz val="14"/>
        <rFont val="宋体"/>
        <charset val="134"/>
      </rPr>
      <t>本指南所称</t>
    </r>
    <r>
      <rPr>
        <sz val="14"/>
        <rFont val="Times New Roman"/>
        <charset val="134"/>
      </rPr>
      <t>“</t>
    </r>
    <r>
      <rPr>
        <sz val="14"/>
        <rFont val="宋体"/>
        <charset val="134"/>
      </rPr>
      <t>扩展项</t>
    </r>
    <r>
      <rPr>
        <sz val="14"/>
        <rFont val="Times New Roman"/>
        <charset val="134"/>
      </rPr>
      <t>”</t>
    </r>
    <r>
      <rPr>
        <sz val="14"/>
        <rFont val="宋体"/>
        <charset val="134"/>
      </rPr>
      <t>，指同一项目下以不同方式提供或在不同场景应用时，只扩展价格项目适用范围、不额外加价的一类子项，子项的价格按主项目执行。</t>
    </r>
    <r>
      <rPr>
        <sz val="14"/>
        <rFont val="Times New Roman"/>
        <charset val="134"/>
      </rPr>
      <t xml:space="preserve">
5. </t>
    </r>
    <r>
      <rPr>
        <sz val="14"/>
        <rFont val="宋体"/>
        <charset val="134"/>
      </rPr>
      <t>本指南所称</t>
    </r>
    <r>
      <rPr>
        <sz val="14"/>
        <rFont val="Times New Roman"/>
        <charset val="134"/>
      </rPr>
      <t>“</t>
    </r>
    <r>
      <rPr>
        <sz val="14"/>
        <rFont val="宋体"/>
        <charset val="134"/>
      </rPr>
      <t>基本物质资源消耗</t>
    </r>
    <r>
      <rPr>
        <sz val="14"/>
        <rFont val="Times New Roman"/>
        <charset val="134"/>
      </rPr>
      <t>”</t>
    </r>
    <r>
      <rPr>
        <sz val="14"/>
        <rFont val="宋体"/>
        <charset val="134"/>
      </rPr>
      <t>，指原则上限于不应或不必要与医疗服务项目分割的易耗品，包括但不限于各类消杀用品、储存用品、清洁用品、个人防护用品、垃圾处理用品、润滑剂、棉球、棉签、纱布（垫）、护（尿）垫、治疗巾（单）、中单、护理盘</t>
    </r>
    <r>
      <rPr>
        <sz val="14"/>
        <rFont val="Times New Roman"/>
        <charset val="134"/>
      </rPr>
      <t>(</t>
    </r>
    <r>
      <rPr>
        <sz val="14"/>
        <rFont val="宋体"/>
        <charset val="134"/>
      </rPr>
      <t>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t>
    </r>
    <r>
      <rPr>
        <sz val="14"/>
        <rFont val="Times New Roman"/>
        <charset val="134"/>
      </rPr>
      <t xml:space="preserve">
6. </t>
    </r>
    <r>
      <rPr>
        <sz val="14"/>
        <rFont val="宋体"/>
        <charset val="134"/>
      </rPr>
      <t>本指南所称</t>
    </r>
    <r>
      <rPr>
        <sz val="14"/>
        <rFont val="Times New Roman"/>
        <charset val="134"/>
      </rPr>
      <t>“</t>
    </r>
    <r>
      <rPr>
        <sz val="14"/>
        <rFont val="宋体"/>
        <charset val="134"/>
      </rPr>
      <t>超长靶区</t>
    </r>
    <r>
      <rPr>
        <sz val="14"/>
        <rFont val="Times New Roman"/>
        <charset val="134"/>
      </rPr>
      <t>”</t>
    </r>
    <r>
      <rPr>
        <sz val="14"/>
        <rFont val="宋体"/>
        <charset val="134"/>
      </rPr>
      <t>，指直线加速器电子线射野大于</t>
    </r>
    <r>
      <rPr>
        <sz val="14"/>
        <rFont val="Times New Roman"/>
        <charset val="134"/>
      </rPr>
      <t>20×20cm</t>
    </r>
    <r>
      <rPr>
        <sz val="14"/>
        <rFont val="宋体"/>
        <charset val="134"/>
      </rPr>
      <t>，</t>
    </r>
    <r>
      <rPr>
        <sz val="14"/>
        <rFont val="Times New Roman"/>
        <charset val="134"/>
      </rPr>
      <t>X</t>
    </r>
    <r>
      <rPr>
        <sz val="14"/>
        <rFont val="宋体"/>
        <charset val="134"/>
      </rPr>
      <t>线射野单边大于</t>
    </r>
    <r>
      <rPr>
        <sz val="14"/>
        <rFont val="Times New Roman"/>
        <charset val="134"/>
      </rPr>
      <t>40cm</t>
    </r>
    <r>
      <rPr>
        <sz val="14"/>
        <rFont val="宋体"/>
        <charset val="134"/>
      </rPr>
      <t>。</t>
    </r>
    <r>
      <rPr>
        <sz val="14"/>
        <rFont val="Times New Roman"/>
        <charset val="134"/>
      </rPr>
      <t xml:space="preserve">
7.</t>
    </r>
    <r>
      <rPr>
        <sz val="14"/>
        <rFont val="宋体"/>
        <charset val="134"/>
      </rPr>
      <t>本指南所称</t>
    </r>
    <r>
      <rPr>
        <sz val="14"/>
        <rFont val="Times New Roman"/>
        <charset val="134"/>
      </rPr>
      <t>“</t>
    </r>
    <r>
      <rPr>
        <sz val="14"/>
        <rFont val="宋体"/>
        <charset val="134"/>
      </rPr>
      <t>超高剂量率放疗</t>
    </r>
    <r>
      <rPr>
        <sz val="14"/>
        <rFont val="Times New Roman"/>
        <charset val="134"/>
      </rPr>
      <t>”</t>
    </r>
    <r>
      <rPr>
        <sz val="14"/>
        <rFont val="宋体"/>
        <charset val="134"/>
      </rPr>
      <t>，指使用超高剂量率</t>
    </r>
    <r>
      <rPr>
        <sz val="14"/>
        <rFont val="Times New Roman"/>
        <charset val="134"/>
      </rPr>
      <t>(≥40 Gy/s)</t>
    </r>
    <r>
      <rPr>
        <sz val="14"/>
        <rFont val="宋体"/>
        <charset val="134"/>
      </rPr>
      <t>对肿瘤靶区进行照射的放疗方式。</t>
    </r>
    <r>
      <rPr>
        <sz val="14"/>
        <rFont val="Times New Roman"/>
        <charset val="134"/>
      </rPr>
      <t xml:space="preserve">
8. </t>
    </r>
    <r>
      <rPr>
        <sz val="14"/>
        <rFont val="宋体"/>
        <charset val="134"/>
      </rPr>
      <t>本指南所称</t>
    </r>
    <r>
      <rPr>
        <sz val="14"/>
        <rFont val="Times New Roman"/>
        <charset val="134"/>
      </rPr>
      <t>“</t>
    </r>
    <r>
      <rPr>
        <sz val="14"/>
        <rFont val="宋体"/>
        <charset val="134"/>
      </rPr>
      <t>自适应放疗</t>
    </r>
    <r>
      <rPr>
        <sz val="14"/>
        <rFont val="Times New Roman"/>
        <charset val="134"/>
      </rPr>
      <t>”</t>
    </r>
    <r>
      <rPr>
        <sz val="14"/>
        <rFont val="宋体"/>
        <charset val="134"/>
      </rPr>
      <t>，指在放疗过程中根据肿瘤退缩情况动态调整放疗计划的技术。</t>
    </r>
    <r>
      <rPr>
        <sz val="14"/>
        <rFont val="Times New Roman"/>
        <charset val="134"/>
      </rPr>
      <t xml:space="preserve">
9. </t>
    </r>
    <r>
      <rPr>
        <sz val="14"/>
        <rFont val="宋体"/>
        <charset val="134"/>
      </rPr>
      <t>本指南所称</t>
    </r>
    <r>
      <rPr>
        <sz val="14"/>
        <rFont val="Times New Roman"/>
        <charset val="134"/>
      </rPr>
      <t>“</t>
    </r>
    <r>
      <rPr>
        <sz val="14"/>
        <rFont val="宋体"/>
        <charset val="134"/>
      </rPr>
      <t>运动管理</t>
    </r>
    <r>
      <rPr>
        <sz val="14"/>
        <rFont val="Times New Roman"/>
        <charset val="134"/>
      </rPr>
      <t>”</t>
    </r>
    <r>
      <rPr>
        <sz val="14"/>
        <rFont val="宋体"/>
        <charset val="134"/>
      </rPr>
      <t>，指基于植入金标、光学体表监测、呼吸控制等技术对周期性运动的肿瘤靶区进行限制、追踪照射或在周期性运动的特定时相控制机器出束照射。</t>
    </r>
    <r>
      <rPr>
        <sz val="14"/>
        <rFont val="Times New Roman"/>
        <charset val="134"/>
      </rPr>
      <t xml:space="preserve">
10. </t>
    </r>
    <r>
      <rPr>
        <sz val="14"/>
        <rFont val="宋体"/>
        <charset val="134"/>
      </rPr>
      <t>本指南中涉及</t>
    </r>
    <r>
      <rPr>
        <sz val="14"/>
        <rFont val="Times New Roman"/>
        <charset val="134"/>
      </rPr>
      <t>“</t>
    </r>
    <r>
      <rPr>
        <sz val="14"/>
        <rFont val="宋体"/>
        <charset val="134"/>
      </rPr>
      <t>包括</t>
    </r>
    <r>
      <rPr>
        <sz val="14"/>
        <rFont val="Times New Roman"/>
        <charset val="134"/>
      </rPr>
      <t>……”“……</t>
    </r>
    <r>
      <rPr>
        <sz val="14"/>
        <rFont val="宋体"/>
        <charset val="134"/>
      </rPr>
      <t>等</t>
    </r>
    <r>
      <rPr>
        <sz val="14"/>
        <rFont val="Times New Roman"/>
        <charset val="134"/>
      </rPr>
      <t>”</t>
    </r>
    <r>
      <rPr>
        <sz val="14"/>
        <rFont val="宋体"/>
        <charset val="134"/>
      </rPr>
      <t>的，属于开放型表述，所指对象不仅局限于表述中列明的事项，也包括未列明的同类事项。</t>
    </r>
  </si>
</sst>
</file>

<file path=xl/styles.xml><?xml version="1.0" encoding="utf-8"?>
<styleSheet xmlns="http://schemas.openxmlformats.org/spreadsheetml/2006/main">
  <numFmts count="6">
    <numFmt numFmtId="42" formatCode="_ &quot;￥&quot;* #,##0_ ;_ &quot;￥&quot;* \-#,##0_ ;_ &quot;￥&quot;* &quot;-&quot;_ ;_ @_ "/>
    <numFmt numFmtId="176" formatCode="0_ "/>
    <numFmt numFmtId="43" formatCode="_ * #,##0.00_ ;_ * \-#,##0.00_ ;_ * &quot;-&quot;??_ ;_ @_ "/>
    <numFmt numFmtId="177" formatCode="0.00_ "/>
    <numFmt numFmtId="44" formatCode="_ &quot;￥&quot;* #,##0.00_ ;_ &quot;￥&quot;* \-#,##0.00_ ;_ &quot;￥&quot;* &quot;-&quot;??_ ;_ @_ "/>
    <numFmt numFmtId="41" formatCode="_ * #,##0_ ;_ * \-#,##0_ ;_ * &quot;-&quot;_ ;_ @_ "/>
  </numFmts>
  <fonts count="34">
    <font>
      <sz val="11"/>
      <color theme="1"/>
      <name val="宋体"/>
      <charset val="134"/>
      <scheme val="minor"/>
    </font>
    <font>
      <b/>
      <sz val="10"/>
      <color theme="1"/>
      <name val="宋体"/>
      <charset val="134"/>
      <scheme val="minor"/>
    </font>
    <font>
      <sz val="10"/>
      <color theme="1"/>
      <name val="宋体"/>
      <charset val="134"/>
      <scheme val="minor"/>
    </font>
    <font>
      <sz val="10"/>
      <color theme="1"/>
      <name val="宋体"/>
      <charset val="134"/>
      <scheme val="major"/>
    </font>
    <font>
      <sz val="20"/>
      <color theme="1"/>
      <name val="宋体"/>
      <charset val="134"/>
      <scheme val="major"/>
    </font>
    <font>
      <b/>
      <sz val="10"/>
      <name val="宋体"/>
      <charset val="134"/>
      <scheme val="minor"/>
    </font>
    <font>
      <b/>
      <sz val="10"/>
      <name val="宋体"/>
      <charset val="134"/>
    </font>
    <font>
      <sz val="10"/>
      <name val="宋体"/>
      <charset val="134"/>
      <scheme val="minor"/>
    </font>
    <font>
      <sz val="10"/>
      <name val="宋体"/>
      <charset val="134"/>
    </font>
    <font>
      <sz val="10"/>
      <name val="Times New Roman"/>
      <charset val="134"/>
    </font>
    <font>
      <sz val="14"/>
      <name val="宋体"/>
      <charset val="134"/>
    </font>
    <font>
      <b/>
      <sz val="10"/>
      <name val="宋体"/>
      <charset val="134"/>
      <scheme val="major"/>
    </font>
    <font>
      <sz val="10"/>
      <name val="宋体"/>
      <charset val="134"/>
      <scheme val="maj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sz val="11"/>
      <color indexed="8"/>
      <name val="宋体"/>
      <charset val="134"/>
    </font>
    <font>
      <sz val="11"/>
      <color rgb="FFFF00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sz val="14"/>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25" fillId="0" borderId="0">
      <alignment vertical="center"/>
    </xf>
    <xf numFmtId="0" fontId="14" fillId="24"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30"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24"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4"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0" fontId="27" fillId="12" borderId="15"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31" fillId="30" borderId="15" applyNumberFormat="false" applyAlignment="false" applyProtection="false">
      <alignment vertical="center"/>
    </xf>
    <xf numFmtId="0" fontId="19" fillId="12" borderId="11" applyNumberFormat="false" applyAlignment="false" applyProtection="false">
      <alignment vertical="center"/>
    </xf>
    <xf numFmtId="0" fontId="32" fillId="31" borderId="18" applyNumberFormat="false" applyAlignment="false" applyProtection="false">
      <alignment vertical="center"/>
    </xf>
    <xf numFmtId="0" fontId="29" fillId="0" borderId="16" applyNumberFormat="false" applyFill="false" applyAlignment="false" applyProtection="false">
      <alignment vertical="center"/>
    </xf>
    <xf numFmtId="0" fontId="13" fillId="33" borderId="0" applyNumberFormat="false" applyBorder="false" applyAlignment="false" applyProtection="false">
      <alignment vertical="center"/>
    </xf>
    <xf numFmtId="0" fontId="0" fillId="0" borderId="0">
      <alignment vertical="center"/>
    </xf>
    <xf numFmtId="0" fontId="13" fillId="10" borderId="0" applyNumberFormat="false" applyBorder="false" applyAlignment="false" applyProtection="false">
      <alignment vertical="center"/>
    </xf>
    <xf numFmtId="0" fontId="0" fillId="25" borderId="14"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63">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Font="true">
      <alignment vertical="center"/>
    </xf>
    <xf numFmtId="0" fontId="3" fillId="0" borderId="0" xfId="0" applyFont="true">
      <alignment vertical="center"/>
    </xf>
    <xf numFmtId="176" fontId="0" fillId="0" borderId="0" xfId="0" applyNumberFormat="true">
      <alignment vertical="center"/>
    </xf>
    <xf numFmtId="0" fontId="4" fillId="0" borderId="0" xfId="0" applyFont="true" applyAlignment="true">
      <alignment horizontal="center" vertical="center"/>
    </xf>
    <xf numFmtId="0" fontId="5" fillId="0" borderId="1" xfId="0" applyFont="true" applyFill="true" applyBorder="true" applyAlignment="true">
      <alignment horizontal="center" vertical="center"/>
    </xf>
    <xf numFmtId="0" fontId="5" fillId="0" borderId="2"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5" fillId="0" borderId="5"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7" fillId="0" borderId="3" xfId="0" applyFont="true" applyFill="true" applyBorder="true" applyAlignment="true">
      <alignment horizontal="center" vertical="center"/>
    </xf>
    <xf numFmtId="0" fontId="8" fillId="0" borderId="6"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7"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8" fillId="0" borderId="6" xfId="0" applyFont="true" applyFill="true" applyBorder="true" applyAlignment="true">
      <alignment horizontal="center" vertical="center" wrapText="true"/>
    </xf>
    <xf numFmtId="0" fontId="7" fillId="0" borderId="5" xfId="0" applyFont="true" applyFill="true" applyBorder="true" applyAlignment="true">
      <alignment horizontal="center" vertical="center"/>
    </xf>
    <xf numFmtId="0" fontId="8"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1" xfId="48"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10" fillId="0" borderId="1" xfId="48" applyFont="true" applyBorder="true" applyAlignment="true">
      <alignment horizontal="left" vertical="top" wrapText="true"/>
    </xf>
    <xf numFmtId="0" fontId="5" fillId="0" borderId="8" xfId="0" applyFont="true" applyFill="true" applyBorder="true" applyAlignment="true">
      <alignment horizontal="center" vertical="center"/>
    </xf>
    <xf numFmtId="0" fontId="11" fillId="0" borderId="1" xfId="0" applyFont="true" applyFill="true" applyBorder="true" applyAlignment="true">
      <alignment horizontal="center" vertical="center"/>
    </xf>
    <xf numFmtId="176" fontId="0" fillId="0" borderId="1" xfId="0" applyNumberFormat="true" applyBorder="true" applyAlignment="true">
      <alignment horizontal="center" vertical="center"/>
    </xf>
    <xf numFmtId="177" fontId="6" fillId="0" borderId="9" xfId="0" applyNumberFormat="true"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177" fontId="8" fillId="0" borderId="9" xfId="0" applyNumberFormat="true" applyFont="true" applyFill="true" applyBorder="true" applyAlignment="true">
      <alignment horizontal="center" vertical="center" wrapText="true"/>
    </xf>
    <xf numFmtId="0" fontId="12" fillId="0" borderId="1" xfId="48" applyFont="true" applyFill="true" applyBorder="true" applyAlignment="true">
      <alignment horizontal="center" vertical="center" wrapText="true"/>
    </xf>
    <xf numFmtId="0" fontId="9" fillId="0" borderId="7" xfId="0" applyFont="true" applyFill="true" applyBorder="true" applyAlignment="true">
      <alignment horizontal="left" vertical="center" wrapText="true"/>
    </xf>
    <xf numFmtId="177" fontId="8" fillId="0" borderId="10" xfId="0" applyNumberFormat="true" applyFont="true" applyFill="true" applyBorder="true" applyAlignment="true">
      <alignment horizontal="center" vertical="center" wrapText="true"/>
    </xf>
    <xf numFmtId="176" fontId="0" fillId="0" borderId="3" xfId="0" applyNumberFormat="true" applyBorder="true" applyAlignment="true">
      <alignment horizontal="center" vertical="center"/>
    </xf>
    <xf numFmtId="0" fontId="9" fillId="0" borderId="5" xfId="0" applyFont="true" applyFill="true" applyBorder="true" applyAlignment="true">
      <alignment horizontal="left" vertical="center" wrapText="true"/>
    </xf>
    <xf numFmtId="176" fontId="0" fillId="0" borderId="5" xfId="0" applyNumberFormat="true" applyBorder="true" applyAlignment="true">
      <alignment horizontal="center" vertical="center"/>
    </xf>
    <xf numFmtId="0" fontId="12" fillId="0" borderId="1" xfId="0" applyFont="true" applyFill="true" applyBorder="true">
      <alignment vertical="center"/>
    </xf>
    <xf numFmtId="0" fontId="8" fillId="0" borderId="1" xfId="0" applyFont="true" applyFill="true" applyBorder="true" applyAlignment="true">
      <alignment horizontal="left" vertical="center" wrapText="true"/>
    </xf>
    <xf numFmtId="176" fontId="0" fillId="0" borderId="1" xfId="0" applyNumberFormat="true" applyBorder="true">
      <alignment vertical="center"/>
    </xf>
    <xf numFmtId="0" fontId="8" fillId="0" borderId="7" xfId="0" applyFont="true" applyFill="true" applyBorder="true" applyAlignment="true">
      <alignment horizontal="left" vertical="center" wrapText="true"/>
    </xf>
    <xf numFmtId="176" fontId="0" fillId="0" borderId="7" xfId="0" applyNumberFormat="true" applyBorder="true" applyAlignment="true">
      <alignment horizontal="center" vertical="center"/>
    </xf>
    <xf numFmtId="0" fontId="8" fillId="0" borderId="5" xfId="0" applyFont="true" applyFill="true" applyBorder="true" applyAlignment="true">
      <alignment horizontal="left" vertical="center" wrapText="true"/>
    </xf>
    <xf numFmtId="177" fontId="8" fillId="0" borderId="9" xfId="0" applyNumberFormat="true" applyFont="true" applyFill="true" applyBorder="true" applyAlignment="true">
      <alignment horizontal="center" vertical="center" wrapText="true"/>
    </xf>
    <xf numFmtId="0" fontId="12" fillId="0" borderId="1" xfId="0" applyFont="true" applyFill="true" applyBorder="true" applyAlignment="true">
      <alignment vertical="center" wrapText="true"/>
    </xf>
    <xf numFmtId="177" fontId="8" fillId="0" borderId="1" xfId="0" applyNumberFormat="true" applyFont="true" applyFill="true" applyBorder="true" applyAlignment="true">
      <alignment horizontal="center" vertical="center" wrapText="true"/>
    </xf>
    <xf numFmtId="177" fontId="8" fillId="0" borderId="10" xfId="0" applyNumberFormat="true" applyFont="true" applyFill="true" applyBorder="true" applyAlignment="true">
      <alignment horizontal="center" vertical="center"/>
    </xf>
    <xf numFmtId="0" fontId="12" fillId="0" borderId="1" xfId="48" applyFont="true" applyFill="true" applyBorder="true" applyAlignment="true">
      <alignment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177" fontId="8" fillId="0" borderId="3" xfId="0" applyNumberFormat="true" applyFont="true" applyFill="true" applyBorder="true" applyAlignment="true">
      <alignment horizontal="center" vertical="center" wrapText="true"/>
    </xf>
    <xf numFmtId="0" fontId="12" fillId="0" borderId="3" xfId="0" applyFont="true" applyFill="true" applyBorder="true">
      <alignment vertical="center"/>
    </xf>
    <xf numFmtId="0" fontId="0" fillId="0" borderId="1" xfId="0" applyBorder="true" applyAlignment="true">
      <alignment horizontal="center" vertical="center"/>
    </xf>
    <xf numFmtId="0" fontId="2" fillId="0" borderId="0" xfId="0" applyFont="true" applyAlignment="true">
      <alignment vertical="center" wrapText="true"/>
    </xf>
    <xf numFmtId="0" fontId="0" fillId="2" borderId="1" xfId="0" applyFill="true" applyBorder="true" applyAlignment="true">
      <alignment horizontal="center" vertical="center"/>
    </xf>
    <xf numFmtId="0" fontId="3" fillId="0" borderId="1" xfId="0" applyFont="true" applyBorder="true" applyAlignment="true">
      <alignment vertical="center" wrapText="true"/>
    </xf>
    <xf numFmtId="0" fontId="0" fillId="0" borderId="1" xfId="0" applyBorder="true">
      <alignment vertical="center"/>
    </xf>
  </cellXfs>
  <cellStyles count="52">
    <cellStyle name="常规" xfId="0" builtinId="0"/>
    <cellStyle name="常规 2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abSelected="1" zoomScale="90" zoomScaleNormal="90" workbookViewId="0">
      <pane ySplit="2" topLeftCell="A3" activePane="bottomLeft" state="frozen"/>
      <selection/>
      <selection pane="bottomLeft" activeCell="A45" sqref="A45:G51"/>
    </sheetView>
  </sheetViews>
  <sheetFormatPr defaultColWidth="9" defaultRowHeight="13.8"/>
  <cols>
    <col min="1" max="1" width="9" style="2"/>
    <col min="2" max="2" width="49.6666666666667" style="3" customWidth="true"/>
    <col min="3" max="3" width="9" style="3"/>
    <col min="4" max="4" width="27.5555555555556" style="3" customWidth="true"/>
    <col min="5" max="5" width="30.6111111111111" style="3" customWidth="true"/>
    <col min="6" max="6" width="17" style="3" customWidth="true"/>
    <col min="7" max="7" width="27.3333333333333" style="4" customWidth="true"/>
    <col min="8" max="8" width="15.5" style="5" hidden="true" customWidth="true"/>
    <col min="9" max="9" width="15" hidden="true" customWidth="true"/>
    <col min="10" max="11" width="9" style="3" hidden="true" customWidth="true"/>
    <col min="12" max="16375" width="9" style="3"/>
  </cols>
  <sheetData>
    <row r="1" ht="40" customHeight="true" spans="1:7">
      <c r="A1" s="6" t="s">
        <v>0</v>
      </c>
      <c r="B1" s="6"/>
      <c r="C1" s="6"/>
      <c r="D1" s="6"/>
      <c r="E1" s="6"/>
      <c r="F1" s="6"/>
      <c r="G1" s="6"/>
    </row>
    <row r="2" s="1" customFormat="true" ht="26" customHeight="true" spans="1:9">
      <c r="A2" s="7" t="s">
        <v>1</v>
      </c>
      <c r="B2" s="8" t="s">
        <v>2</v>
      </c>
      <c r="C2" s="9" t="s">
        <v>3</v>
      </c>
      <c r="D2" s="10" t="s">
        <v>4</v>
      </c>
      <c r="E2" s="9" t="s">
        <v>5</v>
      </c>
      <c r="F2" s="31" t="s">
        <v>6</v>
      </c>
      <c r="G2" s="32" t="s">
        <v>7</v>
      </c>
      <c r="H2" s="33" t="s">
        <v>8</v>
      </c>
      <c r="I2" s="58" t="s">
        <v>9</v>
      </c>
    </row>
    <row r="3" s="1" customFormat="true" ht="32" customHeight="true" spans="1:9">
      <c r="A3" s="7"/>
      <c r="B3" s="11"/>
      <c r="C3" s="12"/>
      <c r="D3" s="13"/>
      <c r="E3" s="12"/>
      <c r="F3" s="34" t="s">
        <v>10</v>
      </c>
      <c r="G3" s="32"/>
      <c r="H3" s="33"/>
      <c r="I3" s="58"/>
    </row>
    <row r="4" ht="35" customHeight="true" spans="1:10">
      <c r="A4" s="14">
        <v>1</v>
      </c>
      <c r="B4" s="15" t="s">
        <v>11</v>
      </c>
      <c r="C4" s="16" t="s">
        <v>12</v>
      </c>
      <c r="D4" s="17" t="s">
        <v>13</v>
      </c>
      <c r="E4" s="35" t="s">
        <v>14</v>
      </c>
      <c r="F4" s="36">
        <v>672</v>
      </c>
      <c r="G4" s="37" t="s">
        <v>15</v>
      </c>
      <c r="H4" s="33">
        <v>20235676</v>
      </c>
      <c r="I4" s="58">
        <v>23579808</v>
      </c>
      <c r="J4" s="59" t="s">
        <v>16</v>
      </c>
    </row>
    <row r="5" spans="1:9">
      <c r="A5" s="18"/>
      <c r="B5" s="15" t="s">
        <v>17</v>
      </c>
      <c r="C5" s="19"/>
      <c r="D5" s="17"/>
      <c r="E5" s="38"/>
      <c r="F5" s="39">
        <v>385</v>
      </c>
      <c r="G5" s="37"/>
      <c r="H5" s="33">
        <v>9496830</v>
      </c>
      <c r="I5" s="58">
        <v>8917755</v>
      </c>
    </row>
    <row r="6" ht="20" customHeight="true" spans="1:9">
      <c r="A6" s="18"/>
      <c r="B6" s="20" t="s">
        <v>18</v>
      </c>
      <c r="C6" s="19"/>
      <c r="D6" s="17"/>
      <c r="E6" s="38"/>
      <c r="F6" s="36">
        <v>-315</v>
      </c>
      <c r="G6" s="37"/>
      <c r="H6" s="33">
        <v>10210895</v>
      </c>
      <c r="I6" s="58">
        <v>11643555</v>
      </c>
    </row>
    <row r="7" ht="20" customHeight="true" spans="1:9">
      <c r="A7" s="18"/>
      <c r="B7" s="21" t="s">
        <v>19</v>
      </c>
      <c r="C7" s="19"/>
      <c r="D7" s="17"/>
      <c r="E7" s="38"/>
      <c r="F7" s="39">
        <v>231</v>
      </c>
      <c r="G7" s="37"/>
      <c r="H7" s="40"/>
      <c r="I7" s="58">
        <v>753406.5</v>
      </c>
    </row>
    <row r="8" ht="20" customHeight="true" spans="1:9">
      <c r="A8" s="22"/>
      <c r="B8" s="15" t="s">
        <v>20</v>
      </c>
      <c r="C8" s="19"/>
      <c r="D8" s="17"/>
      <c r="E8" s="41"/>
      <c r="F8" s="39">
        <v>385</v>
      </c>
      <c r="G8" s="37"/>
      <c r="H8" s="42"/>
      <c r="I8" s="58">
        <v>1255677.5</v>
      </c>
    </row>
    <row r="9" ht="27" customHeight="true" spans="1:9">
      <c r="A9" s="14">
        <v>2</v>
      </c>
      <c r="B9" s="23" t="s">
        <v>21</v>
      </c>
      <c r="C9" s="16" t="s">
        <v>12</v>
      </c>
      <c r="D9" s="17" t="s">
        <v>22</v>
      </c>
      <c r="E9" s="35" t="s">
        <v>23</v>
      </c>
      <c r="F9" s="39">
        <v>1250</v>
      </c>
      <c r="G9" s="43"/>
      <c r="H9" s="33">
        <v>10591892</v>
      </c>
      <c r="I9" s="58">
        <v>37360000</v>
      </c>
    </row>
    <row r="10" ht="27" customHeight="true" spans="1:9">
      <c r="A10" s="18"/>
      <c r="B10" s="15" t="s">
        <v>24</v>
      </c>
      <c r="C10" s="19"/>
      <c r="D10" s="17"/>
      <c r="E10" s="38"/>
      <c r="F10" s="39">
        <v>375</v>
      </c>
      <c r="G10" s="43"/>
      <c r="H10" s="40">
        <v>3473000</v>
      </c>
      <c r="I10" s="58">
        <v>7550625</v>
      </c>
    </row>
    <row r="11" ht="27" customHeight="true" spans="1:9">
      <c r="A11" s="22"/>
      <c r="B11" s="20" t="s">
        <v>25</v>
      </c>
      <c r="C11" s="19"/>
      <c r="D11" s="17"/>
      <c r="E11" s="38"/>
      <c r="F11" s="39">
        <v>500</v>
      </c>
      <c r="G11" s="43"/>
      <c r="H11" s="42"/>
      <c r="I11" s="58">
        <f>3473*G11</f>
        <v>0</v>
      </c>
    </row>
    <row r="12" ht="84" customHeight="true" spans="1:9">
      <c r="A12" s="24">
        <v>3</v>
      </c>
      <c r="B12" s="15" t="s">
        <v>26</v>
      </c>
      <c r="C12" s="16" t="s">
        <v>12</v>
      </c>
      <c r="D12" s="17" t="s">
        <v>27</v>
      </c>
      <c r="E12" s="44" t="s">
        <v>28</v>
      </c>
      <c r="F12" s="39">
        <v>920</v>
      </c>
      <c r="G12" s="43"/>
      <c r="H12" s="45"/>
      <c r="I12" s="58">
        <f>29888*920</f>
        <v>27496960</v>
      </c>
    </row>
    <row r="13" ht="36" customHeight="true" spans="1:9">
      <c r="A13" s="14">
        <v>4</v>
      </c>
      <c r="B13" s="20" t="s">
        <v>29</v>
      </c>
      <c r="C13" s="16" t="s">
        <v>12</v>
      </c>
      <c r="D13" s="17" t="s">
        <v>30</v>
      </c>
      <c r="E13" s="35" t="s">
        <v>31</v>
      </c>
      <c r="F13" s="39">
        <v>530</v>
      </c>
      <c r="G13" s="43"/>
      <c r="H13" s="40">
        <v>15113687</v>
      </c>
      <c r="I13" s="60"/>
    </row>
    <row r="14" ht="20" customHeight="true" spans="1:9">
      <c r="A14" s="18"/>
      <c r="B14" s="20" t="s">
        <v>32</v>
      </c>
      <c r="C14" s="19"/>
      <c r="D14" s="17"/>
      <c r="E14" s="46"/>
      <c r="F14" s="39">
        <v>106</v>
      </c>
      <c r="G14" s="43"/>
      <c r="H14" s="47"/>
      <c r="I14" s="60"/>
    </row>
    <row r="15" ht="20" customHeight="true" spans="1:9">
      <c r="A15" s="22"/>
      <c r="B15" s="15" t="s">
        <v>33</v>
      </c>
      <c r="C15" s="19"/>
      <c r="D15" s="17"/>
      <c r="E15" s="48"/>
      <c r="F15" s="39">
        <v>530</v>
      </c>
      <c r="G15" s="43"/>
      <c r="H15" s="42"/>
      <c r="I15" s="60"/>
    </row>
    <row r="16" ht="52" customHeight="true" spans="1:11">
      <c r="A16" s="14">
        <v>5</v>
      </c>
      <c r="B16" s="15" t="s">
        <v>34</v>
      </c>
      <c r="C16" s="16" t="s">
        <v>12</v>
      </c>
      <c r="D16" s="17" t="s">
        <v>35</v>
      </c>
      <c r="E16" s="35" t="s">
        <v>36</v>
      </c>
      <c r="F16" s="49">
        <v>1110</v>
      </c>
      <c r="G16" s="50"/>
      <c r="H16" s="40">
        <v>511527833.28</v>
      </c>
      <c r="I16" s="58">
        <v>554433300</v>
      </c>
      <c r="K16" s="61" t="s">
        <v>37</v>
      </c>
    </row>
    <row r="17" ht="20" customHeight="true" spans="1:9">
      <c r="A17" s="18"/>
      <c r="B17" s="20" t="s">
        <v>38</v>
      </c>
      <c r="C17" s="19"/>
      <c r="D17" s="17"/>
      <c r="E17" s="38"/>
      <c r="F17" s="36">
        <v>120</v>
      </c>
      <c r="G17" s="43"/>
      <c r="H17" s="47"/>
      <c r="I17" s="58">
        <v>128520</v>
      </c>
    </row>
    <row r="18" ht="20" customHeight="true" spans="1:9">
      <c r="A18" s="18"/>
      <c r="B18" s="15" t="s">
        <v>39</v>
      </c>
      <c r="C18" s="19"/>
      <c r="D18" s="17"/>
      <c r="E18" s="38"/>
      <c r="F18" s="39">
        <v>1110</v>
      </c>
      <c r="G18" s="43"/>
      <c r="H18" s="47"/>
      <c r="I18" s="62"/>
    </row>
    <row r="19" ht="20" customHeight="true" spans="1:9">
      <c r="A19" s="22"/>
      <c r="B19" s="15" t="s">
        <v>40</v>
      </c>
      <c r="C19" s="19"/>
      <c r="D19" s="17"/>
      <c r="E19" s="41"/>
      <c r="F19" s="39">
        <v>110</v>
      </c>
      <c r="G19" s="43"/>
      <c r="H19" s="42"/>
      <c r="I19" s="58">
        <v>55443300</v>
      </c>
    </row>
    <row r="20" ht="20" customHeight="true" spans="1:9">
      <c r="A20" s="14">
        <v>6</v>
      </c>
      <c r="B20" s="15" t="s">
        <v>41</v>
      </c>
      <c r="C20" s="16" t="s">
        <v>12</v>
      </c>
      <c r="D20" s="17" t="s">
        <v>42</v>
      </c>
      <c r="E20" s="35" t="s">
        <v>36</v>
      </c>
      <c r="F20" s="39">
        <v>1300</v>
      </c>
      <c r="G20" s="43"/>
      <c r="H20" s="45"/>
      <c r="I20" s="62"/>
    </row>
    <row r="21" ht="20" customHeight="true" spans="1:9">
      <c r="A21" s="18"/>
      <c r="B21" s="15" t="s">
        <v>43</v>
      </c>
      <c r="C21" s="19"/>
      <c r="D21" s="17"/>
      <c r="E21" s="38"/>
      <c r="F21" s="39">
        <v>120</v>
      </c>
      <c r="G21" s="43"/>
      <c r="H21" s="45"/>
      <c r="I21" s="62"/>
    </row>
    <row r="22" ht="20" customHeight="true" spans="1:9">
      <c r="A22" s="18"/>
      <c r="B22" s="15" t="s">
        <v>44</v>
      </c>
      <c r="C22" s="19"/>
      <c r="D22" s="17"/>
      <c r="E22" s="38"/>
      <c r="F22" s="39">
        <v>1300</v>
      </c>
      <c r="G22" s="43"/>
      <c r="H22" s="45"/>
      <c r="I22" s="62"/>
    </row>
    <row r="23" ht="20" customHeight="true" spans="1:9">
      <c r="A23" s="18"/>
      <c r="B23" s="15" t="s">
        <v>45</v>
      </c>
      <c r="C23" s="19"/>
      <c r="D23" s="17"/>
      <c r="E23" s="38"/>
      <c r="F23" s="39">
        <v>780</v>
      </c>
      <c r="G23" s="43"/>
      <c r="H23" s="45"/>
      <c r="I23" s="62"/>
    </row>
    <row r="24" ht="20" customHeight="true" spans="1:9">
      <c r="A24" s="18"/>
      <c r="B24" s="15" t="s">
        <v>46</v>
      </c>
      <c r="C24" s="19"/>
      <c r="D24" s="17"/>
      <c r="E24" s="38"/>
      <c r="F24" s="39">
        <v>230</v>
      </c>
      <c r="G24" s="43"/>
      <c r="H24" s="45"/>
      <c r="I24" s="62"/>
    </row>
    <row r="25" ht="20" customHeight="true" spans="1:9">
      <c r="A25" s="18"/>
      <c r="B25" s="15" t="s">
        <v>47</v>
      </c>
      <c r="C25" s="19"/>
      <c r="D25" s="17"/>
      <c r="E25" s="38"/>
      <c r="F25" s="39">
        <v>130</v>
      </c>
      <c r="G25" s="43"/>
      <c r="H25" s="45"/>
      <c r="I25" s="62"/>
    </row>
    <row r="26" ht="20" customHeight="true" spans="1:9">
      <c r="A26" s="18"/>
      <c r="B26" s="15" t="s">
        <v>48</v>
      </c>
      <c r="C26" s="19"/>
      <c r="D26" s="17"/>
      <c r="E26" s="38"/>
      <c r="F26" s="39">
        <v>1560</v>
      </c>
      <c r="G26" s="43"/>
      <c r="H26" s="45"/>
      <c r="I26" s="62"/>
    </row>
    <row r="27" ht="20" customHeight="true" spans="1:9">
      <c r="A27" s="22"/>
      <c r="B27" s="15" t="s">
        <v>49</v>
      </c>
      <c r="C27" s="19"/>
      <c r="D27" s="17"/>
      <c r="E27" s="41"/>
      <c r="F27" s="39">
        <v>910</v>
      </c>
      <c r="G27" s="43"/>
      <c r="H27" s="45"/>
      <c r="I27" s="62"/>
    </row>
    <row r="28" ht="20" customHeight="true" spans="1:9">
      <c r="A28" s="14">
        <v>7</v>
      </c>
      <c r="B28" s="15" t="s">
        <v>50</v>
      </c>
      <c r="C28" s="16" t="s">
        <v>51</v>
      </c>
      <c r="D28" s="17" t="s">
        <v>52</v>
      </c>
      <c r="E28" s="35" t="s">
        <v>53</v>
      </c>
      <c r="F28" s="51">
        <v>29715</v>
      </c>
      <c r="G28" s="43"/>
      <c r="H28" s="45"/>
      <c r="I28" s="62"/>
    </row>
    <row r="29" ht="20" customHeight="true" spans="1:9">
      <c r="A29" s="18"/>
      <c r="B29" s="15" t="s">
        <v>54</v>
      </c>
      <c r="C29" s="19"/>
      <c r="D29" s="17"/>
      <c r="E29" s="38"/>
      <c r="F29" s="51">
        <v>17829</v>
      </c>
      <c r="G29" s="43"/>
      <c r="H29" s="45"/>
      <c r="I29" s="62"/>
    </row>
    <row r="30" ht="20" customHeight="true" spans="1:9">
      <c r="A30" s="18"/>
      <c r="B30" s="15" t="s">
        <v>55</v>
      </c>
      <c r="C30" s="19"/>
      <c r="D30" s="17"/>
      <c r="E30" s="38"/>
      <c r="F30" s="51">
        <v>1150</v>
      </c>
      <c r="G30" s="43"/>
      <c r="H30" s="45"/>
      <c r="I30" s="62"/>
    </row>
    <row r="31" ht="20" customHeight="true" spans="1:9">
      <c r="A31" s="22"/>
      <c r="B31" s="15" t="s">
        <v>56</v>
      </c>
      <c r="C31" s="19"/>
      <c r="D31" s="17"/>
      <c r="E31" s="41"/>
      <c r="F31" s="51">
        <v>29715</v>
      </c>
      <c r="G31" s="43"/>
      <c r="H31" s="45"/>
      <c r="I31" s="62"/>
    </row>
    <row r="32" ht="72" customHeight="true" spans="1:9">
      <c r="A32" s="24">
        <v>8</v>
      </c>
      <c r="B32" s="15" t="s">
        <v>57</v>
      </c>
      <c r="C32" s="16" t="s">
        <v>12</v>
      </c>
      <c r="D32" s="25" t="s">
        <v>58</v>
      </c>
      <c r="E32" s="44" t="s">
        <v>59</v>
      </c>
      <c r="F32" s="52" t="s">
        <v>60</v>
      </c>
      <c r="G32" s="53" t="s">
        <v>61</v>
      </c>
      <c r="H32" s="45"/>
      <c r="I32" s="62"/>
    </row>
    <row r="33" ht="72" customHeight="true" spans="1:9">
      <c r="A33" s="24">
        <v>9</v>
      </c>
      <c r="B33" s="15" t="s">
        <v>62</v>
      </c>
      <c r="C33" s="16" t="s">
        <v>12</v>
      </c>
      <c r="D33" s="25" t="s">
        <v>63</v>
      </c>
      <c r="E33" s="44" t="s">
        <v>59</v>
      </c>
      <c r="F33" s="52" t="s">
        <v>60</v>
      </c>
      <c r="G33" s="53" t="s">
        <v>61</v>
      </c>
      <c r="H33" s="45"/>
      <c r="I33" s="62"/>
    </row>
    <row r="34" ht="72" customHeight="true" spans="1:9">
      <c r="A34" s="24">
        <v>10</v>
      </c>
      <c r="B34" s="15" t="s">
        <v>64</v>
      </c>
      <c r="C34" s="16" t="s">
        <v>12</v>
      </c>
      <c r="D34" s="25" t="s">
        <v>65</v>
      </c>
      <c r="E34" s="44" t="s">
        <v>66</v>
      </c>
      <c r="F34" s="52" t="s">
        <v>60</v>
      </c>
      <c r="G34" s="53" t="s">
        <v>61</v>
      </c>
      <c r="H34" s="45"/>
      <c r="I34" s="62"/>
    </row>
    <row r="35" ht="20" customHeight="true" spans="1:9">
      <c r="A35" s="24">
        <v>11</v>
      </c>
      <c r="B35" s="26" t="s">
        <v>67</v>
      </c>
      <c r="C35" s="16" t="s">
        <v>12</v>
      </c>
      <c r="D35" s="17" t="s">
        <v>68</v>
      </c>
      <c r="E35" s="16" t="s">
        <v>69</v>
      </c>
      <c r="F35" s="51">
        <v>500</v>
      </c>
      <c r="G35" s="54" t="s">
        <v>70</v>
      </c>
      <c r="H35" s="40">
        <v>5774024</v>
      </c>
      <c r="I35" s="58">
        <v>5331000</v>
      </c>
    </row>
    <row r="36" ht="20" customHeight="true" spans="1:9">
      <c r="A36" s="24"/>
      <c r="B36" s="26" t="s">
        <v>71</v>
      </c>
      <c r="C36" s="19"/>
      <c r="D36" s="17"/>
      <c r="E36" s="16"/>
      <c r="F36" s="51">
        <v>200</v>
      </c>
      <c r="G36" s="54"/>
      <c r="H36" s="47"/>
      <c r="I36" s="62"/>
    </row>
    <row r="37" ht="20" customHeight="true" spans="1:9">
      <c r="A37" s="24"/>
      <c r="B37" s="26" t="s">
        <v>72</v>
      </c>
      <c r="C37" s="19"/>
      <c r="D37" s="17"/>
      <c r="E37" s="16"/>
      <c r="F37" s="51">
        <v>390</v>
      </c>
      <c r="G37" s="54"/>
      <c r="H37" s="47"/>
      <c r="I37" s="62"/>
    </row>
    <row r="38" ht="20" customHeight="true" spans="1:9">
      <c r="A38" s="24"/>
      <c r="B38" s="26" t="s">
        <v>73</v>
      </c>
      <c r="C38" s="19"/>
      <c r="D38" s="17"/>
      <c r="E38" s="16"/>
      <c r="F38" s="51">
        <v>75</v>
      </c>
      <c r="G38" s="54"/>
      <c r="H38" s="47"/>
      <c r="I38" s="62"/>
    </row>
    <row r="39" ht="20" customHeight="true" spans="1:9">
      <c r="A39" s="24"/>
      <c r="B39" s="26" t="s">
        <v>74</v>
      </c>
      <c r="C39" s="19"/>
      <c r="D39" s="17"/>
      <c r="E39" s="16"/>
      <c r="F39" s="51">
        <v>1000</v>
      </c>
      <c r="G39" s="54"/>
      <c r="H39" s="47"/>
      <c r="I39" s="62"/>
    </row>
    <row r="40" ht="20" customHeight="true" spans="1:9">
      <c r="A40" s="24"/>
      <c r="B40" s="26" t="s">
        <v>75</v>
      </c>
      <c r="C40" s="19"/>
      <c r="D40" s="17"/>
      <c r="E40" s="16"/>
      <c r="F40" s="51">
        <v>1000</v>
      </c>
      <c r="G40" s="54"/>
      <c r="H40" s="42"/>
      <c r="I40" s="58">
        <v>4053000</v>
      </c>
    </row>
    <row r="41" ht="78" customHeight="true" spans="1:9">
      <c r="A41" s="24">
        <v>12</v>
      </c>
      <c r="B41" s="26" t="s">
        <v>76</v>
      </c>
      <c r="C41" s="16" t="s">
        <v>12</v>
      </c>
      <c r="D41" s="17" t="s">
        <v>77</v>
      </c>
      <c r="E41" s="44" t="s">
        <v>78</v>
      </c>
      <c r="F41" s="51">
        <v>510</v>
      </c>
      <c r="G41" s="50" t="s">
        <v>79</v>
      </c>
      <c r="H41" s="45"/>
      <c r="I41" s="62"/>
    </row>
    <row r="42" ht="95" customHeight="true" spans="1:9">
      <c r="A42" s="24">
        <v>13</v>
      </c>
      <c r="B42" s="26" t="s">
        <v>80</v>
      </c>
      <c r="C42" s="16" t="s">
        <v>12</v>
      </c>
      <c r="D42" s="17" t="s">
        <v>81</v>
      </c>
      <c r="E42" s="44" t="s">
        <v>82</v>
      </c>
      <c r="F42" s="26">
        <v>2000</v>
      </c>
      <c r="G42" s="43"/>
      <c r="H42" s="45"/>
      <c r="I42" s="62"/>
    </row>
    <row r="43" ht="66" spans="1:9">
      <c r="A43" s="24">
        <v>14</v>
      </c>
      <c r="B43" s="26" t="s">
        <v>83</v>
      </c>
      <c r="C43" s="16" t="s">
        <v>12</v>
      </c>
      <c r="D43" s="17" t="s">
        <v>84</v>
      </c>
      <c r="E43" s="44" t="s">
        <v>85</v>
      </c>
      <c r="F43" s="51">
        <v>60</v>
      </c>
      <c r="G43" s="55" t="s">
        <v>86</v>
      </c>
      <c r="H43" s="45"/>
      <c r="I43" s="62"/>
    </row>
    <row r="44" ht="52.8" spans="1:9">
      <c r="A44" s="14">
        <v>15</v>
      </c>
      <c r="B44" s="27" t="s">
        <v>87</v>
      </c>
      <c r="C44" s="28" t="s">
        <v>12</v>
      </c>
      <c r="D44" s="29" t="s">
        <v>88</v>
      </c>
      <c r="E44" s="35" t="s">
        <v>89</v>
      </c>
      <c r="F44" s="56">
        <v>12410</v>
      </c>
      <c r="G44" s="57"/>
      <c r="H44" s="45"/>
      <c r="I44" s="62"/>
    </row>
    <row r="45" ht="60" customHeight="true" spans="1:7">
      <c r="A45" s="30" t="s">
        <v>90</v>
      </c>
      <c r="B45" s="30"/>
      <c r="C45" s="30"/>
      <c r="D45" s="30"/>
      <c r="E45" s="30"/>
      <c r="F45" s="30"/>
      <c r="G45" s="30"/>
    </row>
    <row r="46" ht="108" customHeight="true" spans="1:7">
      <c r="A46" s="30"/>
      <c r="B46" s="30"/>
      <c r="C46" s="30"/>
      <c r="D46" s="30"/>
      <c r="E46" s="30"/>
      <c r="F46" s="30"/>
      <c r="G46" s="30"/>
    </row>
    <row r="47" ht="108" customHeight="true" spans="1:7">
      <c r="A47" s="30"/>
      <c r="B47" s="30"/>
      <c r="C47" s="30"/>
      <c r="D47" s="30"/>
      <c r="E47" s="30"/>
      <c r="F47" s="30"/>
      <c r="G47" s="30"/>
    </row>
    <row r="48" ht="108" customHeight="true" spans="1:7">
      <c r="A48" s="30"/>
      <c r="B48" s="30"/>
      <c r="C48" s="30"/>
      <c r="D48" s="30"/>
      <c r="E48" s="30"/>
      <c r="F48" s="30"/>
      <c r="G48" s="30"/>
    </row>
    <row r="49" ht="88" customHeight="true" spans="1:7">
      <c r="A49" s="30"/>
      <c r="B49" s="30"/>
      <c r="C49" s="30"/>
      <c r="D49" s="30"/>
      <c r="E49" s="30"/>
      <c r="F49" s="30"/>
      <c r="G49" s="30"/>
    </row>
    <row r="50" ht="39" hidden="true" customHeight="true" spans="1:7">
      <c r="A50" s="30"/>
      <c r="B50" s="30"/>
      <c r="C50" s="30"/>
      <c r="D50" s="30"/>
      <c r="E50" s="30"/>
      <c r="F50" s="30"/>
      <c r="G50" s="30"/>
    </row>
    <row r="51" ht="21" hidden="true" customHeight="true" spans="1:7">
      <c r="A51" s="30"/>
      <c r="B51" s="30"/>
      <c r="C51" s="30"/>
      <c r="D51" s="30"/>
      <c r="E51" s="30"/>
      <c r="F51" s="30"/>
      <c r="G51" s="30"/>
    </row>
  </sheetData>
  <mergeCells count="45">
    <mergeCell ref="A1:G1"/>
    <mergeCell ref="A2:A3"/>
    <mergeCell ref="A4:A8"/>
    <mergeCell ref="A9:A11"/>
    <mergeCell ref="A13:A15"/>
    <mergeCell ref="A16:A19"/>
    <mergeCell ref="A20:A27"/>
    <mergeCell ref="A28:A31"/>
    <mergeCell ref="A35:A40"/>
    <mergeCell ref="B2:B3"/>
    <mergeCell ref="C2:C3"/>
    <mergeCell ref="C4:C8"/>
    <mergeCell ref="C9:C11"/>
    <mergeCell ref="C13:C15"/>
    <mergeCell ref="C16:C19"/>
    <mergeCell ref="C20:C27"/>
    <mergeCell ref="C28:C31"/>
    <mergeCell ref="C35:C40"/>
    <mergeCell ref="D2:D3"/>
    <mergeCell ref="D4:D8"/>
    <mergeCell ref="D9:D11"/>
    <mergeCell ref="D13:D15"/>
    <mergeCell ref="D16:D19"/>
    <mergeCell ref="D20:D27"/>
    <mergeCell ref="D28:D31"/>
    <mergeCell ref="D35:D40"/>
    <mergeCell ref="E2:E3"/>
    <mergeCell ref="E4:E8"/>
    <mergeCell ref="E9:E11"/>
    <mergeCell ref="E13:E15"/>
    <mergeCell ref="E16:E19"/>
    <mergeCell ref="E20:E27"/>
    <mergeCell ref="E28:E31"/>
    <mergeCell ref="E35:E40"/>
    <mergeCell ref="G2:G3"/>
    <mergeCell ref="G4:G8"/>
    <mergeCell ref="G35:G40"/>
    <mergeCell ref="H2:H3"/>
    <mergeCell ref="H7:H8"/>
    <mergeCell ref="H10:H11"/>
    <mergeCell ref="H13:H15"/>
    <mergeCell ref="H16:H19"/>
    <mergeCell ref="H35:H40"/>
    <mergeCell ref="I2:I3"/>
    <mergeCell ref="A45:G51"/>
  </mergeCells>
  <pageMargins left="0.75" right="0.75" top="1" bottom="1" header="0.5" footer="0.5"/>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新增放射治疗类医疗服务价格项目表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ysgz</cp:lastModifiedBy>
  <dcterms:created xsi:type="dcterms:W3CDTF">2024-10-16T22:16:00Z</dcterms:created>
  <dcterms:modified xsi:type="dcterms:W3CDTF">2025-09-29T15:27:18Z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AE7EF1EBE26F4486B8F9AB9D6BFF474C_13</vt:lpwstr>
  </property>
  <property fmtid="{D5CDD505-2E9C-101B-9397-08002B2CF9AE}" pid="3" name="KSOProductBuildVer">
    <vt:lpwstr>2052-11.8.2.10422</vt:lpwstr>
  </property>
  <property fmtid="{D5CDD505-2E9C-101B-9397-08002B2CF9AE}" pid="4" name="KSOReadingLayout">
    <vt:bool>true</vt:bool>
  </property>
</Properties>
</file>